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1\Zamówienia do 130 tys\RG.271.PROG.15.2021 Wykonanie drogi do gruntów rolnych w Cząstkowicach\"/>
    </mc:Choice>
  </mc:AlternateContent>
  <bookViews>
    <workbookView xWindow="0" yWindow="0" windowWidth="28800" windowHeight="12135"/>
  </bookViews>
  <sheets>
    <sheet name="przedmiar Cząstkowice" sheetId="1" r:id="rId1"/>
  </sheets>
  <definedNames>
    <definedName name="_xlnm.Print_Area" localSheetId="0">'przedmiar Cząstkowice'!$A$1:$I$21</definedName>
  </definedNames>
  <calcPr calcId="152511"/>
</workbook>
</file>

<file path=xl/calcChain.xml><?xml version="1.0" encoding="utf-8"?>
<calcChain xmlns="http://schemas.openxmlformats.org/spreadsheetml/2006/main">
  <c r="E21" i="1" l="1"/>
  <c r="E18" i="1"/>
  <c r="E17" i="1"/>
  <c r="E14" i="1"/>
  <c r="E12" i="1"/>
</calcChain>
</file>

<file path=xl/sharedStrings.xml><?xml version="1.0" encoding="utf-8"?>
<sst xmlns="http://schemas.openxmlformats.org/spreadsheetml/2006/main" count="44" uniqueCount="39">
  <si>
    <t>PRZEDMIAR ROBÓT</t>
  </si>
  <si>
    <t>na wykonanie remontu drogi gminnej nr,dz,233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</si>
  <si>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</si>
  <si>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</si>
  <si>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</si>
  <si>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</si>
  <si>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</si>
  <si>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</si>
  <si>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</si>
  <si>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</si>
  <si>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</si>
  <si>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</si>
  <si>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</si>
  <si>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</si>
  <si>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</si>
  <si>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</si>
  <si>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</si>
  <si>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</si>
  <si>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</si>
  <si>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</si>
  <si>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</si>
  <si>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D.04.04.02
KNNR 6
0113-0500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</si>
  <si>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</si>
  <si>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</si>
  <si>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</si>
  <si>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</si>
  <si>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</si>
  <si>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</si>
  <si>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D.06.00.00</t>
  </si>
  <si>
    <t>ROBOTY WYKOŃCZENIOWE-Kod CPV 45233000-9</t>
  </si>
  <si>
    <t>D.06.03.02</t>
  </si>
  <si>
    <t>Ścinanie i umocnienie poboczy</t>
  </si>
  <si>
    <t>D.06.03.02
KNNR 6/
0113-0400</t>
  </si>
  <si>
    <t xml:space="preserve">Odtworzenie trasy w terenie równinnym (wyznaczenie pasa drogowego) w km 0+377-0+502
L=0,13
</t>
  </si>
  <si>
    <t>Wykonanie nawierzchni z betonu asfaltowego AC 11W  warstwa wiążąca wraz z oczyszczeniem i skropieniem grubość w-wy po zagęszczeniu 4cm w km 0+377-0+502 szer.3,55m 
F=125,0*3,55</t>
  </si>
  <si>
    <t>Profilowanie i zagęszczenie podłoża pod w-wy konstrukcyjne nawierzchni wykonywane mechanicznie w km 0+377-0+502 szer.4,0m 
F=125,0*4,0</t>
  </si>
  <si>
    <t>Umocnienie poboczy kruszywem łamanym- frakcji 0-31,5 mm obustronnie w km 0+377-0+ 502 szer.0,5m  gr.śr.7cm 
F=125,0*0,50*2</t>
  </si>
  <si>
    <t>w miejscowości Cząstkowice w km 0+377-0+ 502</t>
  </si>
  <si>
    <t>Wykonanie nawierzchni z betonu asfaltowego AC 8S w-wa ścieralna wraz z oczyszczeniem i skropieniem, grubość w-wy po zagęszczeniu 3cm w km 0+377- 0+502 szer.3,5m 
F=125,0*3,5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</si>
</sst>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 applyAlignment="1">
      <alignment horizontal="center" wrapText="1"/>
    </xf>
    <xf numFmtId="0" fontId="3" fillId="0" borderId="8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6" zoomScale="150" zoomScaleNormal="150" workbookViewId="0">
      <selection activeCell="C18" sqref="C18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1" t="s">
        <v>0</v>
      </c>
      <c r="B1" s="51"/>
      <c r="C1" s="51"/>
      <c r="D1" s="51"/>
      <c r="E1" s="51"/>
    </row>
    <row r="2" spans="1:12">
      <c r="A2" s="52" t="s">
        <v>1</v>
      </c>
      <c r="B2" s="52"/>
      <c r="C2" s="52"/>
      <c r="D2" s="52"/>
      <c r="E2" s="52"/>
    </row>
    <row r="3" spans="1:12">
      <c r="A3" s="52" t="s">
        <v>37</v>
      </c>
      <c r="B3" s="52"/>
      <c r="C3" s="52"/>
      <c r="D3" s="52"/>
      <c r="E3" s="52"/>
    </row>
    <row r="4" spans="1:12">
      <c r="A4" s="2"/>
      <c r="B4" s="2"/>
      <c r="C4" s="2"/>
      <c r="D4" s="2"/>
      <c r="E4" s="2"/>
    </row>
    <row r="5" spans="1:12" ht="38.25">
      <c r="A5" s="3" t="s">
        <v>2</v>
      </c>
      <c r="B5" s="4" t="s">
        <v>3</v>
      </c>
      <c r="C5" s="4" t="s">
        <v>4</v>
      </c>
      <c r="D5" s="5" t="s">
        <v>5</v>
      </c>
      <c r="E5" s="4" t="s">
        <v>6</v>
      </c>
      <c r="F5" s="6"/>
      <c r="G5" s="6"/>
      <c r="L5" s="7"/>
    </row>
    <row r="6" spans="1:12">
      <c r="A6" s="8">
        <v>1</v>
      </c>
      <c r="B6" s="8">
        <v>2</v>
      </c>
      <c r="C6" s="8">
        <v>3</v>
      </c>
      <c r="D6" s="8">
        <v>4</v>
      </c>
      <c r="E6" s="8">
        <v>5</v>
      </c>
      <c r="F6" s="6"/>
      <c r="G6" s="6"/>
    </row>
    <row r="7" spans="1:12">
      <c r="A7" s="9"/>
      <c r="B7" s="10" t="s">
        <v>7</v>
      </c>
      <c r="C7" s="11" t="s">
        <v>8</v>
      </c>
      <c r="D7" s="12"/>
      <c r="E7" s="13"/>
      <c r="F7" s="6"/>
      <c r="G7" s="6"/>
    </row>
    <row r="8" spans="1:12">
      <c r="A8" s="14"/>
      <c r="B8" s="14" t="s">
        <v>9</v>
      </c>
      <c r="C8" s="15" t="s">
        <v>10</v>
      </c>
      <c r="D8" s="14"/>
      <c r="E8" s="14"/>
      <c r="F8" s="6"/>
      <c r="G8" s="6"/>
    </row>
    <row r="9" spans="1:12" ht="39.75" customHeight="1">
      <c r="A9" s="16">
        <v>1</v>
      </c>
      <c r="B9" s="17" t="s">
        <v>11</v>
      </c>
      <c r="C9" s="17" t="s">
        <v>33</v>
      </c>
      <c r="D9" s="14" t="s">
        <v>12</v>
      </c>
      <c r="E9" s="18">
        <v>0.13</v>
      </c>
      <c r="F9" s="6"/>
      <c r="G9" s="6"/>
    </row>
    <row r="10" spans="1:12">
      <c r="A10" s="19"/>
      <c r="B10" s="20" t="s">
        <v>13</v>
      </c>
      <c r="C10" s="21" t="s">
        <v>14</v>
      </c>
      <c r="D10" s="22"/>
      <c r="E10" s="23"/>
      <c r="F10" s="6"/>
      <c r="G10" s="6"/>
    </row>
    <row r="11" spans="1:12">
      <c r="A11" s="24"/>
      <c r="B11" s="25" t="s">
        <v>15</v>
      </c>
      <c r="C11" s="53" t="s">
        <v>16</v>
      </c>
      <c r="D11" s="54"/>
      <c r="E11" s="54"/>
      <c r="F11" s="55"/>
      <c r="G11" s="26"/>
      <c r="J11" s="27"/>
    </row>
    <row r="12" spans="1:12" ht="51">
      <c r="A12" s="24">
        <v>2</v>
      </c>
      <c r="B12" s="28" t="s">
        <v>17</v>
      </c>
      <c r="C12" s="29" t="s">
        <v>35</v>
      </c>
      <c r="D12" s="14" t="s">
        <v>18</v>
      </c>
      <c r="E12" s="30">
        <f>125*4</f>
        <v>500</v>
      </c>
      <c r="F12" s="31"/>
      <c r="G12" s="26"/>
      <c r="J12" s="32"/>
    </row>
    <row r="13" spans="1:12" ht="12.75" customHeight="1">
      <c r="A13" s="24"/>
      <c r="B13" s="25" t="s">
        <v>19</v>
      </c>
      <c r="C13" s="53" t="s">
        <v>20</v>
      </c>
      <c r="D13" s="54"/>
      <c r="E13" s="55"/>
      <c r="F13" s="31"/>
      <c r="G13" s="26"/>
      <c r="J13" s="32"/>
    </row>
    <row r="14" spans="1:12" ht="51">
      <c r="A14" s="24">
        <v>3</v>
      </c>
      <c r="B14" s="28" t="s">
        <v>21</v>
      </c>
      <c r="C14" s="29" t="s">
        <v>35</v>
      </c>
      <c r="D14" s="14" t="s">
        <v>18</v>
      </c>
      <c r="E14" s="30">
        <f>125*4</f>
        <v>500</v>
      </c>
      <c r="F14" s="31"/>
      <c r="G14" s="26"/>
      <c r="J14" s="32"/>
    </row>
    <row r="15" spans="1:12">
      <c r="A15" s="33"/>
      <c r="B15" s="20" t="s">
        <v>22</v>
      </c>
      <c r="C15" s="34" t="s">
        <v>23</v>
      </c>
      <c r="D15" s="20"/>
      <c r="E15" s="35"/>
      <c r="F15" s="6"/>
      <c r="G15" s="6"/>
    </row>
    <row r="16" spans="1:12">
      <c r="A16" s="36"/>
      <c r="B16" s="37" t="s">
        <v>24</v>
      </c>
      <c r="C16" s="38" t="s">
        <v>25</v>
      </c>
      <c r="D16" s="37"/>
      <c r="E16" s="39"/>
    </row>
    <row r="17" spans="1:14" ht="63.75" customHeight="1">
      <c r="A17" s="40">
        <v>4</v>
      </c>
      <c r="B17" s="41" t="s">
        <v>26</v>
      </c>
      <c r="C17" s="42" t="s">
        <v>34</v>
      </c>
      <c r="D17" s="8" t="s">
        <v>18</v>
      </c>
      <c r="E17" s="43">
        <f>125*3.55</f>
        <v>443.75</v>
      </c>
      <c r="N17" s="44"/>
    </row>
    <row r="18" spans="1:14" ht="52.5" customHeight="1">
      <c r="A18" s="40">
        <v>5</v>
      </c>
      <c r="B18" s="45" t="s">
        <v>27</v>
      </c>
      <c r="C18" s="42" t="s">
        <v>38</v>
      </c>
      <c r="D18" s="8" t="s">
        <v>18</v>
      </c>
      <c r="E18" s="43">
        <f>125*3.5</f>
        <v>437.5</v>
      </c>
      <c r="K18" s="46"/>
    </row>
    <row r="19" spans="1:14">
      <c r="A19" s="33"/>
      <c r="B19" s="20" t="s">
        <v>28</v>
      </c>
      <c r="C19" s="34" t="s">
        <v>29</v>
      </c>
      <c r="D19" s="20"/>
      <c r="E19" s="35"/>
    </row>
    <row r="20" spans="1:14">
      <c r="A20" s="47"/>
      <c r="B20" s="48" t="s">
        <v>30</v>
      </c>
      <c r="C20" s="49" t="s">
        <v>31</v>
      </c>
      <c r="D20" s="48"/>
      <c r="E20" s="50"/>
    </row>
    <row r="21" spans="1:14" ht="38.25">
      <c r="A21" s="40">
        <v>6</v>
      </c>
      <c r="B21" s="45" t="s">
        <v>32</v>
      </c>
      <c r="C21" s="41" t="s">
        <v>36</v>
      </c>
      <c r="D21" s="8" t="s">
        <v>18</v>
      </c>
      <c r="E21" s="43">
        <f>125*0.5*2</f>
        <v>125</v>
      </c>
    </row>
  </sheetData>
  <mergeCells count="5">
    <mergeCell ref="A1:E1"/>
    <mergeCell ref="A2:E2"/>
    <mergeCell ref="A3:E3"/>
    <mergeCell ref="C11:F11"/>
    <mergeCell ref="C13:E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Cząstkowice</vt:lpstr>
      <vt:lpstr>'przedmiar Cząstkowice'!Obszar_wydruku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dcterms:created xsi:type="dcterms:W3CDTF">2021-09-19T13:04:33Z</dcterms:created>
  <dcterms:modified xsi:type="dcterms:W3CDTF">2021-09-22T10:42:49Z</dcterms:modified>
</cp:coreProperties>
</file>