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\Cząstkowice\"/>
    </mc:Choice>
  </mc:AlternateContent>
  <bookViews>
    <workbookView xWindow="0" yWindow="0" windowWidth="28800" windowHeight="12435"/>
  </bookViews>
  <sheets>
    <sheet name="przedmiar cząstkowice" sheetId="1" r:id="rId1"/>
  </sheets>
  <calcPr calcId="152511"/>
</workbook>
</file>

<file path=xl/calcChain.xml><?xml version="1.0" encoding="utf-8"?>
<calcChain xmlns="http://schemas.openxmlformats.org/spreadsheetml/2006/main">
  <c r="E13" i="1" l="1"/>
  <c r="E11" i="1"/>
  <c r="E21" i="1"/>
  <c r="E20" i="1"/>
  <c r="E17" i="1"/>
  <c r="E16" i="1"/>
</calcChain>
</file>

<file path=xl/sharedStrings.xml><?xml version="1.0" encoding="utf-8"?>
<sst xmlns="http://schemas.openxmlformats.org/spreadsheetml/2006/main" count="47" uniqueCount="43">
  <si>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</si>
  <si>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</si>
  <si>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</si>
  <si>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</si>
  <si>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</si>
  <si>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</si>
  <si>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</si>
  <si>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</si>
  <si>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</si>
  <si>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</si>
  <si>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</si>
  <si>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</si>
  <si>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</si>
  <si>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</si>
  <si>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</si>
  <si>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</si>
  <si>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</si>
  <si>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</si>
  <si>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</si>
  <si>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</si>
  <si>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D.04.04.02
KNNR 6
0113-0500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</si>
  <si>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</si>
  <si>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</si>
  <si>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</si>
  <si>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</si>
  <si>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</si>
  <si>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</si>
  <si>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D.06.00.00</t>
  </si>
  <si>
    <t>ROBOTY WYKOŃCZENIOWE-Kod CPV 45233000-9</t>
  </si>
  <si>
    <t>D.06.03.02</t>
  </si>
  <si>
    <t>Ścinanie i uzupełnianie poboczy</t>
  </si>
  <si>
    <t>D.06.03.02
KNNR 6/
0113-0600</t>
  </si>
  <si>
    <t>Profilowanie i zagęszczenie podłoża pod w-wy konstrukcyjne nawierzchni wykonywane mechanicznie szer.4,5m  w km 0+000-0+100
F=100,0*4,5</t>
  </si>
  <si>
    <t>Wykonanie podbudowy z mieszanki niezwiązanej frakcji 0-31,5mm w-wa górna grubość po zagęszczeniu 10cm w km 0+000-0+100 szer.4,5m
F=100,0*4,5</t>
  </si>
  <si>
    <t>Wykonanie nawierzchni z betonu asfaltowego AC 11W  warstwa wiążąca wraz z oczyszczeniem i skropieniem nawierzchni , grubość w-wy po zagęszczeniu 4cm w km 0+000-0+100 szer.3,55m 
F=100,0*3,55</t>
  </si>
  <si>
    <t>Wykonanie nawierzchni z betonu asfaltowego AC 8S w-wa ścieralna wraz z oczyszczeniem i skropieniem nawierzchni, grubość w-wy po zagęszczeniu 3cm w km w km 0+000-0+100 szer.3,5m 
F=100,0*3,5</t>
  </si>
  <si>
    <t>Uzupełnienie poboczy kruszywem łamanym 0-31,5mm obustronnie w km 0+000-0+100 szer.0,50m  gr.śr.7cm 
F=100,0*0,50*2</t>
  </si>
  <si>
    <t>Oczyszczenie ścieków korytkowych z namułu w km 0+000-0+100 strona lewa  gr.śr.10cm 
L=100,0</t>
  </si>
  <si>
    <t>m</t>
  </si>
  <si>
    <t>D.06.04.01
KNNR 6/
01302-0200</t>
  </si>
  <si>
    <t>w miejscowości Cząstkowice w km 0+000-0+100</t>
  </si>
  <si>
    <t xml:space="preserve">Odtworzenie trasy w terenie równinnym (wyznaczenie pasa drogowego) w km 0+000-0+100
L=0,10
</t>
  </si>
  <si>
    <t>na wykonanie remontu drogi Nr.dz.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</si>
</sst>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3" fillId="3" borderId="0" xfId="0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0" fontId="1" fillId="0" borderId="3" xfId="1" applyFont="1" applyBorder="1" applyAlignment="1">
      <alignment horizontal="center"/>
    </xf>
    <xf numFmtId="2" fontId="1" fillId="0" borderId="3" xfId="1" applyNumberFormat="1" applyFont="1" applyBorder="1"/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 applyAlignment="1">
      <alignment horizontal="center" wrapText="1"/>
    </xf>
    <xf numFmtId="0" fontId="3" fillId="0" borderId="8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4" workbookViewId="0">
      <selection activeCell="A2" sqref="A2:E2"/>
    </sheetView>
  </sheetViews>
  <sheetFormatPr defaultRowHeight="12.75"/>
  <cols>
    <col min="1" max="1" width="5.375" style="1" customWidth="1"/>
    <col min="2" max="2" width="11.125" style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48" t="s">
        <v>0</v>
      </c>
      <c r="B1" s="48"/>
      <c r="C1" s="48"/>
      <c r="D1" s="48"/>
      <c r="E1" s="48"/>
    </row>
    <row r="2" spans="1:12">
      <c r="A2" s="49" t="s">
        <v>42</v>
      </c>
      <c r="B2" s="49"/>
      <c r="C2" s="49"/>
      <c r="D2" s="49"/>
      <c r="E2" s="49"/>
    </row>
    <row r="3" spans="1:12">
      <c r="A3" s="49" t="s">
        <v>40</v>
      </c>
      <c r="B3" s="49"/>
      <c r="C3" s="49"/>
      <c r="D3" s="49"/>
      <c r="E3" s="49"/>
    </row>
    <row r="4" spans="1:12">
      <c r="A4" s="2"/>
      <c r="B4" s="2"/>
      <c r="C4" s="2"/>
      <c r="D4" s="2"/>
      <c r="E4" s="2"/>
    </row>
    <row r="5" spans="1:12" ht="38.25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F5" s="6"/>
      <c r="G5" s="6"/>
      <c r="L5" s="7"/>
    </row>
    <row r="6" spans="1:12">
      <c r="A6" s="8"/>
      <c r="B6" s="9" t="s">
        <v>6</v>
      </c>
      <c r="C6" s="10" t="s">
        <v>7</v>
      </c>
      <c r="D6" s="11"/>
      <c r="E6" s="12"/>
      <c r="F6" s="6"/>
      <c r="G6" s="6"/>
    </row>
    <row r="7" spans="1:12">
      <c r="A7" s="13"/>
      <c r="B7" s="13" t="s">
        <v>8</v>
      </c>
      <c r="C7" s="14" t="s">
        <v>9</v>
      </c>
      <c r="D7" s="13"/>
      <c r="E7" s="13"/>
      <c r="F7" s="6"/>
      <c r="G7" s="6"/>
    </row>
    <row r="8" spans="1:12" ht="37.5" customHeight="1">
      <c r="A8" s="15">
        <v>1</v>
      </c>
      <c r="B8" s="16" t="s">
        <v>10</v>
      </c>
      <c r="C8" s="16" t="s">
        <v>41</v>
      </c>
      <c r="D8" s="13" t="s">
        <v>11</v>
      </c>
      <c r="E8" s="17">
        <v>0.1</v>
      </c>
      <c r="F8" s="6"/>
      <c r="G8" s="6"/>
    </row>
    <row r="9" spans="1:12">
      <c r="A9" s="18"/>
      <c r="B9" s="19" t="s">
        <v>12</v>
      </c>
      <c r="C9" s="20" t="s">
        <v>13</v>
      </c>
      <c r="D9" s="21"/>
      <c r="E9" s="22"/>
      <c r="F9" s="6"/>
      <c r="G9" s="6"/>
    </row>
    <row r="10" spans="1:12">
      <c r="A10" s="23"/>
      <c r="B10" s="24" t="s">
        <v>14</v>
      </c>
      <c r="C10" s="50" t="s">
        <v>15</v>
      </c>
      <c r="D10" s="51"/>
      <c r="E10" s="51"/>
      <c r="F10" s="52"/>
      <c r="G10" s="25"/>
      <c r="J10" s="26"/>
    </row>
    <row r="11" spans="1:12" ht="53.25" customHeight="1">
      <c r="A11" s="23">
        <v>2</v>
      </c>
      <c r="B11" s="27" t="s">
        <v>16</v>
      </c>
      <c r="C11" s="28" t="s">
        <v>32</v>
      </c>
      <c r="D11" s="13" t="s">
        <v>17</v>
      </c>
      <c r="E11" s="29">
        <f>100*4.5</f>
        <v>450</v>
      </c>
      <c r="F11" s="30"/>
      <c r="G11" s="30"/>
    </row>
    <row r="12" spans="1:12" ht="12.75" customHeight="1">
      <c r="A12" s="23"/>
      <c r="B12" s="24" t="s">
        <v>18</v>
      </c>
      <c r="C12" s="50" t="s">
        <v>19</v>
      </c>
      <c r="D12" s="51"/>
      <c r="E12" s="52"/>
      <c r="F12" s="31"/>
      <c r="G12" s="31"/>
    </row>
    <row r="13" spans="1:12" ht="51.75" customHeight="1">
      <c r="A13" s="23">
        <v>3</v>
      </c>
      <c r="B13" s="27" t="s">
        <v>20</v>
      </c>
      <c r="C13" s="28" t="s">
        <v>33</v>
      </c>
      <c r="D13" s="13" t="s">
        <v>17</v>
      </c>
      <c r="E13" s="29">
        <f>100*4.5</f>
        <v>450</v>
      </c>
      <c r="F13" s="30"/>
      <c r="G13" s="30"/>
    </row>
    <row r="14" spans="1:12">
      <c r="A14" s="32"/>
      <c r="B14" s="19" t="s">
        <v>21</v>
      </c>
      <c r="C14" s="33" t="s">
        <v>22</v>
      </c>
      <c r="D14" s="19"/>
      <c r="E14" s="34"/>
      <c r="F14" s="6"/>
      <c r="G14" s="6"/>
    </row>
    <row r="15" spans="1:12">
      <c r="A15" s="35"/>
      <c r="B15" s="36" t="s">
        <v>23</v>
      </c>
      <c r="C15" s="37" t="s">
        <v>24</v>
      </c>
      <c r="D15" s="36"/>
      <c r="E15" s="38"/>
    </row>
    <row r="16" spans="1:12" ht="64.5" customHeight="1">
      <c r="A16" s="39">
        <v>4</v>
      </c>
      <c r="B16" s="40" t="s">
        <v>25</v>
      </c>
      <c r="C16" s="41" t="s">
        <v>34</v>
      </c>
      <c r="D16" s="42" t="s">
        <v>17</v>
      </c>
      <c r="E16" s="43">
        <f>100*3.55</f>
        <v>355</v>
      </c>
    </row>
    <row r="17" spans="1:5" ht="64.5" customHeight="1">
      <c r="A17" s="39">
        <v>5</v>
      </c>
      <c r="B17" s="40" t="s">
        <v>26</v>
      </c>
      <c r="C17" s="41" t="s">
        <v>35</v>
      </c>
      <c r="D17" s="42" t="s">
        <v>17</v>
      </c>
      <c r="E17" s="43">
        <f>100*3.5</f>
        <v>350</v>
      </c>
    </row>
    <row r="18" spans="1:5">
      <c r="A18" s="32"/>
      <c r="B18" s="19" t="s">
        <v>27</v>
      </c>
      <c r="C18" s="33" t="s">
        <v>28</v>
      </c>
      <c r="D18" s="19"/>
      <c r="E18" s="34"/>
    </row>
    <row r="19" spans="1:5">
      <c r="A19" s="44"/>
      <c r="B19" s="45" t="s">
        <v>29</v>
      </c>
      <c r="C19" s="46" t="s">
        <v>30</v>
      </c>
      <c r="D19" s="45"/>
      <c r="E19" s="47"/>
    </row>
    <row r="20" spans="1:5" ht="38.25">
      <c r="A20" s="39">
        <v>6</v>
      </c>
      <c r="B20" s="40" t="s">
        <v>31</v>
      </c>
      <c r="C20" s="40" t="s">
        <v>36</v>
      </c>
      <c r="D20" s="42" t="s">
        <v>17</v>
      </c>
      <c r="E20" s="43">
        <f>100*0.5*2</f>
        <v>100</v>
      </c>
    </row>
    <row r="21" spans="1:5" ht="38.25">
      <c r="A21" s="39">
        <v>7</v>
      </c>
      <c r="B21" s="40" t="s">
        <v>39</v>
      </c>
      <c r="C21" s="40" t="s">
        <v>37</v>
      </c>
      <c r="D21" s="42" t="s">
        <v>38</v>
      </c>
      <c r="E21" s="43">
        <f>100*0.5*2</f>
        <v>100</v>
      </c>
    </row>
  </sheetData>
  <mergeCells count="5">
    <mergeCell ref="A1:E1"/>
    <mergeCell ref="A2:E2"/>
    <mergeCell ref="A3:E3"/>
    <mergeCell ref="C10:F10"/>
    <mergeCell ref="C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 cząstkowice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dcterms:created xsi:type="dcterms:W3CDTF">2022-08-24T16:04:07Z</dcterms:created>
  <dcterms:modified xsi:type="dcterms:W3CDTF">2022-09-14T10:01:02Z</dcterms:modified>
</cp:coreProperties>
</file>