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\Czudowice\"/>
    </mc:Choice>
  </mc:AlternateContent>
  <bookViews>
    <workbookView xWindow="0" yWindow="0" windowWidth="28800" windowHeight="12435"/>
  </bookViews>
  <sheets>
    <sheet name="koszt,inwest,czudowice" sheetId="5" r:id="rId1"/>
  </sheets>
  <calcPr calcId="152511"/>
</workbook>
</file>

<file path=xl/calcChain.xml><?xml version="1.0" encoding="utf-8"?>
<calcChain xmlns="http://schemas.openxmlformats.org/spreadsheetml/2006/main">
  <c r="G16" i="5" l="1"/>
  <c r="G17" i="5" s="1"/>
  <c r="G18" i="5" s="1"/>
</calcChain>
</file>

<file path=xl/sharedStrings.xml><?xml version="1.0" encoding="utf-8"?>
<sst xmlns="http://schemas.openxmlformats.org/spreadsheetml/2006/main" count="38" uniqueCount="37">
  <si>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</si>
  <si>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</si>
  <si>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</si>
  <si>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</si>
  <si>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</si>
  <si>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</si>
  <si>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</si>
  <si>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</si>
  <si>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</si>
  <si>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</si>
  <si>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</si>
  <si>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</si>
  <si>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</si>
  <si>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</si>
  <si>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</si>
  <si>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</si>
  <si>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</si>
  <si>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</si>
  <si>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</si>
  <si>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</si>
  <si>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</si>
  <si>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</si>
  <si>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</si>
  <si>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</si>
  <si>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D.04.01.01.31
KNNR 6
0103-0301</t>
  </si>
  <si>
    <t>RAZEM</t>
  </si>
  <si>
    <t>PODATEK VAT 23%</t>
  </si>
  <si>
    <t>OGÓŁEM WARTOŚĆ Z PODATKIEM VAT</t>
  </si>
  <si>
    <t>Nawierzchnia z kruszyw łamanych</t>
  </si>
  <si>
    <t>D.05.02.01</t>
  </si>
  <si>
    <t xml:space="preserve">D.05.02.01
KNNR 6/
0204-0500
</t>
  </si>
  <si>
    <t xml:space="preserve">Odtworzenie trasy w terenie równinnym (wyznaczenie pasa drogowego) w km 0+000-0+120
L=0,38
</t>
  </si>
  <si>
    <t>Profilowanie i zagęszczenie podłoża pod w-wy konstrukcyjne nawierzchni wykonywane mechanicznie szer.3,0m  w km 0+000-0+120
F=(120 x 3,00).</t>
  </si>
  <si>
    <t xml:space="preserve"> w miejscowości Czudowice w km 0+000-0+120</t>
  </si>
  <si>
    <t>Wykonanie nawierzchni z tłucznia kamiennego, warstwa górna , grubość w-wy po zagęszczeniu 8cm w km 0+000-0+120,00) szer.3,00m 
F=(120x3,00).</t>
  </si>
  <si>
    <t>na wykonanie przebudowy drogi gminnej Nr.dz. 13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</si>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</sst>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center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readingOrder="1"/>
    </xf>
    <xf numFmtId="0" fontId="2" fillId="0" borderId="5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J11" sqref="J11"/>
    </sheetView>
  </sheetViews>
  <sheetFormatPr defaultRowHeight="12.75"/>
  <cols>
    <col min="1" max="1" width="3.75" style="1" customWidth="1"/>
    <col min="2" max="2" width="11.125" style="62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1" t="s">
        <v>36</v>
      </c>
      <c r="B1" s="71"/>
      <c r="C1" s="71"/>
      <c r="D1" s="71"/>
      <c r="E1" s="71"/>
      <c r="F1" s="71"/>
      <c r="G1" s="71"/>
    </row>
    <row r="2" spans="1:16" ht="16.149999999999999" customHeight="1">
      <c r="A2" s="72" t="s">
        <v>35</v>
      </c>
      <c r="B2" s="72"/>
      <c r="C2" s="72"/>
      <c r="D2" s="72"/>
      <c r="E2" s="72"/>
      <c r="F2" s="72"/>
      <c r="G2" s="72"/>
    </row>
    <row r="3" spans="1:16" ht="16.149999999999999" customHeight="1">
      <c r="A3" s="72" t="s">
        <v>33</v>
      </c>
      <c r="B3" s="72"/>
      <c r="C3" s="72"/>
      <c r="D3" s="72"/>
      <c r="E3" s="72"/>
      <c r="F3" s="72"/>
      <c r="G3" s="72"/>
    </row>
    <row r="4" spans="1:16" s="24" customFormat="1">
      <c r="A4" s="22"/>
      <c r="B4" s="23"/>
      <c r="C4" s="22"/>
      <c r="D4" s="22"/>
      <c r="E4" s="22"/>
      <c r="F4" s="22"/>
      <c r="G4" s="22"/>
    </row>
    <row r="5" spans="1:16" ht="25.5" customHeight="1">
      <c r="A5" s="73" t="s">
        <v>0</v>
      </c>
      <c r="B5" s="25" t="s">
        <v>11</v>
      </c>
      <c r="C5" s="75" t="s">
        <v>12</v>
      </c>
      <c r="D5" s="68" t="s">
        <v>13</v>
      </c>
      <c r="E5" s="70"/>
      <c r="F5" s="26" t="s">
        <v>14</v>
      </c>
      <c r="G5" s="26" t="s">
        <v>15</v>
      </c>
    </row>
    <row r="6" spans="1:16" s="30" customFormat="1" ht="49.5" customHeight="1">
      <c r="A6" s="74"/>
      <c r="B6" s="27" t="s">
        <v>16</v>
      </c>
      <c r="C6" s="76"/>
      <c r="D6" s="28" t="s">
        <v>17</v>
      </c>
      <c r="E6" s="29" t="s">
        <v>18</v>
      </c>
      <c r="F6" s="29" t="s">
        <v>19</v>
      </c>
      <c r="G6" s="29" t="s">
        <v>20</v>
      </c>
    </row>
    <row r="7" spans="1:16" s="30" customFormat="1" ht="12.75" customHeight="1">
      <c r="A7" s="31"/>
      <c r="B7" s="2" t="s">
        <v>1</v>
      </c>
      <c r="C7" s="3" t="s">
        <v>2</v>
      </c>
      <c r="D7" s="32"/>
      <c r="E7" s="33"/>
      <c r="F7" s="33"/>
      <c r="G7" s="33"/>
    </row>
    <row r="8" spans="1:16" s="30" customFormat="1" ht="12.75" customHeight="1">
      <c r="A8" s="31"/>
      <c r="B8" s="4" t="s">
        <v>21</v>
      </c>
      <c r="C8" s="5" t="s">
        <v>3</v>
      </c>
      <c r="D8" s="34"/>
      <c r="E8" s="31"/>
      <c r="F8" s="31"/>
      <c r="G8" s="31"/>
    </row>
    <row r="9" spans="1:16" s="30" customFormat="1" ht="38.25" customHeight="1">
      <c r="A9" s="35">
        <v>1</v>
      </c>
      <c r="B9" s="6" t="s">
        <v>22</v>
      </c>
      <c r="C9" s="6" t="s">
        <v>31</v>
      </c>
      <c r="D9" s="4" t="s">
        <v>4</v>
      </c>
      <c r="E9" s="7">
        <v>0.12</v>
      </c>
      <c r="F9" s="36"/>
      <c r="G9" s="37"/>
    </row>
    <row r="10" spans="1:16" s="46" customFormat="1" ht="13.15" customHeight="1">
      <c r="A10" s="38"/>
      <c r="B10" s="39" t="s">
        <v>5</v>
      </c>
      <c r="C10" s="14" t="s">
        <v>23</v>
      </c>
      <c r="D10" s="40"/>
      <c r="E10" s="41"/>
      <c r="F10" s="42"/>
      <c r="G10" s="43"/>
      <c r="H10" s="44"/>
      <c r="I10" s="44"/>
      <c r="J10" s="45"/>
      <c r="K10" s="44"/>
      <c r="L10" s="44"/>
      <c r="M10" s="44"/>
      <c r="N10" s="44"/>
      <c r="O10" s="44"/>
      <c r="P10" s="44"/>
    </row>
    <row r="11" spans="1:16" s="51" customFormat="1" ht="12.75" customHeight="1">
      <c r="A11" s="47"/>
      <c r="B11" s="10" t="s">
        <v>6</v>
      </c>
      <c r="C11" s="65" t="s">
        <v>7</v>
      </c>
      <c r="D11" s="66"/>
      <c r="E11" s="66"/>
      <c r="F11" s="67"/>
      <c r="G11" s="48"/>
      <c r="H11" s="49"/>
      <c r="I11" s="49"/>
      <c r="J11" s="50"/>
      <c r="K11" s="49"/>
      <c r="L11" s="49"/>
      <c r="M11" s="49"/>
      <c r="N11" s="49"/>
      <c r="O11" s="49"/>
      <c r="P11" s="49"/>
    </row>
    <row r="12" spans="1:16" s="54" customFormat="1" ht="51">
      <c r="A12" s="9">
        <v>2</v>
      </c>
      <c r="B12" s="11" t="s">
        <v>24</v>
      </c>
      <c r="C12" s="12" t="s">
        <v>32</v>
      </c>
      <c r="D12" s="4" t="s">
        <v>8</v>
      </c>
      <c r="E12" s="13">
        <v>360</v>
      </c>
      <c r="F12" s="52"/>
      <c r="G12" s="53"/>
      <c r="H12" s="49"/>
      <c r="I12" s="49"/>
      <c r="J12" s="50"/>
      <c r="K12" s="49"/>
      <c r="L12" s="49"/>
    </row>
    <row r="13" spans="1:16">
      <c r="A13" s="8"/>
      <c r="B13" s="55" t="s">
        <v>9</v>
      </c>
      <c r="C13" s="56" t="s">
        <v>10</v>
      </c>
      <c r="D13" s="57"/>
      <c r="E13" s="57"/>
      <c r="F13" s="57"/>
      <c r="G13" s="58"/>
    </row>
    <row r="14" spans="1:16">
      <c r="A14" s="17"/>
      <c r="B14" s="15" t="s">
        <v>29</v>
      </c>
      <c r="C14" s="16" t="s">
        <v>28</v>
      </c>
      <c r="D14" s="59"/>
      <c r="E14" s="59"/>
      <c r="F14" s="60"/>
      <c r="G14" s="59"/>
    </row>
    <row r="15" spans="1:16" ht="51">
      <c r="A15" s="17">
        <v>3</v>
      </c>
      <c r="B15" s="18" t="s">
        <v>30</v>
      </c>
      <c r="C15" s="19" t="s">
        <v>34</v>
      </c>
      <c r="D15" s="20" t="s">
        <v>8</v>
      </c>
      <c r="E15" s="21">
        <v>360</v>
      </c>
      <c r="F15" s="21"/>
      <c r="G15" s="60"/>
    </row>
    <row r="16" spans="1:16">
      <c r="A16" s="68" t="s">
        <v>25</v>
      </c>
      <c r="B16" s="69"/>
      <c r="C16" s="69"/>
      <c r="D16" s="69"/>
      <c r="E16" s="69"/>
      <c r="F16" s="70"/>
      <c r="G16" s="61">
        <f>SUM(G9:G15)</f>
        <v>0</v>
      </c>
    </row>
    <row r="17" spans="1:9">
      <c r="A17" s="68" t="s">
        <v>26</v>
      </c>
      <c r="B17" s="69"/>
      <c r="C17" s="69"/>
      <c r="D17" s="69"/>
      <c r="E17" s="69"/>
      <c r="F17" s="70"/>
      <c r="G17" s="61">
        <f>G16*0.23</f>
        <v>0</v>
      </c>
    </row>
    <row r="18" spans="1:9">
      <c r="A18" s="68" t="s">
        <v>27</v>
      </c>
      <c r="B18" s="69"/>
      <c r="C18" s="69"/>
      <c r="D18" s="69"/>
      <c r="E18" s="69"/>
      <c r="F18" s="70"/>
      <c r="G18" s="61">
        <f>SUM(G16:G17)</f>
        <v>0</v>
      </c>
    </row>
    <row r="26" spans="1:9">
      <c r="G26" s="63"/>
    </row>
    <row r="30" spans="1:9">
      <c r="I30" s="64"/>
    </row>
    <row r="34" spans="2:7">
      <c r="B34" s="1"/>
      <c r="G34" s="63"/>
    </row>
  </sheetData>
  <mergeCells count="10">
    <mergeCell ref="C11:F11"/>
    <mergeCell ref="A16:F16"/>
    <mergeCell ref="A17:F17"/>
    <mergeCell ref="A18:F18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koszt,inwest,czudowice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2022-08-24T16:04:07Z</dcterms:created>
  <dcterms:modified xsi:type="dcterms:W3CDTF">2022-09-14T10:06:02Z</dcterms:modified>
</cp:coreProperties>
</file>